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<sst xmlns="http://schemas.openxmlformats.org/spreadsheetml/2006/main" count="211" uniqueCount="135">
  <si>
    <t>高铁新区拍卖商铺明细</t>
  </si>
  <si>
    <t>序号</t>
  </si>
  <si>
    <t>片区</t>
  </si>
  <si>
    <t>原房号</t>
  </si>
  <si>
    <t>楼号</t>
  </si>
  <si>
    <t>现房号</t>
  </si>
  <si>
    <t>面积（㎡）</t>
  </si>
  <si>
    <t>单价（元）</t>
  </si>
  <si>
    <t>挂牌价（元）</t>
  </si>
  <si>
    <t>保证金（万元）</t>
  </si>
  <si>
    <t>A1</t>
  </si>
  <si>
    <t>6-01</t>
  </si>
  <si>
    <t>211号楼</t>
  </si>
  <si>
    <t>下红庄路2-27</t>
  </si>
  <si>
    <t>6-03</t>
  </si>
  <si>
    <t>下红庄路2-23</t>
  </si>
  <si>
    <t>A2</t>
  </si>
  <si>
    <t>5-04</t>
  </si>
  <si>
    <t>174号楼</t>
  </si>
  <si>
    <t>石家营路2-04</t>
  </si>
  <si>
    <t>A3</t>
  </si>
  <si>
    <t>16-01</t>
  </si>
  <si>
    <t>129号楼</t>
  </si>
  <si>
    <t>古城崖路2-11</t>
  </si>
  <si>
    <t>15-01</t>
  </si>
  <si>
    <t>131号楼</t>
  </si>
  <si>
    <t>驿州路27-10</t>
  </si>
  <si>
    <t>15-02</t>
  </si>
  <si>
    <t>驿州路27-11</t>
  </si>
  <si>
    <t>15-03</t>
  </si>
  <si>
    <t>驿州路27-12</t>
  </si>
  <si>
    <t>14-06</t>
  </si>
  <si>
    <t>137号楼</t>
  </si>
  <si>
    <t>驿州路27-22</t>
  </si>
  <si>
    <t>7-02</t>
  </si>
  <si>
    <t>141号楼</t>
  </si>
  <si>
    <t>石家营路3-04</t>
  </si>
  <si>
    <t>7-03</t>
  </si>
  <si>
    <t>石家营路3-08</t>
  </si>
  <si>
    <t>1-01</t>
  </si>
  <si>
    <t>139号楼</t>
  </si>
  <si>
    <t>湟水路22-22号</t>
  </si>
  <si>
    <t>3-01</t>
  </si>
  <si>
    <t>132号楼</t>
  </si>
  <si>
    <t>湟水路22-01号</t>
  </si>
  <si>
    <t>A5</t>
  </si>
  <si>
    <t>206号楼</t>
  </si>
  <si>
    <t>下红庄路5-25</t>
  </si>
  <si>
    <t>13-02</t>
  </si>
  <si>
    <t>208号楼</t>
  </si>
  <si>
    <t>下红庄路5-04</t>
  </si>
  <si>
    <t>13-04</t>
  </si>
  <si>
    <t>下红庄路5-08</t>
  </si>
  <si>
    <t>17-03</t>
  </si>
  <si>
    <t>209号楼</t>
  </si>
  <si>
    <t>下红庄路5-20</t>
  </si>
  <si>
    <t>186号楼</t>
  </si>
  <si>
    <t>石家营路6-14</t>
  </si>
  <si>
    <t>A6</t>
  </si>
  <si>
    <t>171号楼</t>
  </si>
  <si>
    <t>石家营路5-03</t>
  </si>
  <si>
    <t>13-05</t>
  </si>
  <si>
    <t>石家营路5-01</t>
  </si>
  <si>
    <t>9-02</t>
  </si>
  <si>
    <t>170号楼</t>
  </si>
  <si>
    <t>石家营路5-15</t>
  </si>
  <si>
    <t>5-02</t>
  </si>
  <si>
    <t>169号楼</t>
  </si>
  <si>
    <t>石家营路5-19</t>
  </si>
  <si>
    <t>1-06</t>
  </si>
  <si>
    <t>168号楼</t>
  </si>
  <si>
    <t>驿州路30-30</t>
  </si>
  <si>
    <t>2-01</t>
  </si>
  <si>
    <t>161号楼</t>
  </si>
  <si>
    <t>驿州路30-15</t>
  </si>
  <si>
    <t>2-02</t>
  </si>
  <si>
    <t>驿州路30-16</t>
  </si>
  <si>
    <t>2-03</t>
  </si>
  <si>
    <t>驿州路30-17</t>
  </si>
  <si>
    <t>2-04</t>
  </si>
  <si>
    <t>驿州路30-18</t>
  </si>
  <si>
    <t>2-05</t>
  </si>
  <si>
    <t>驿州路30-19</t>
  </si>
  <si>
    <t>2-06</t>
  </si>
  <si>
    <t>驿州路30-20</t>
  </si>
  <si>
    <t>2-07</t>
  </si>
  <si>
    <t>驿州路30-21</t>
  </si>
  <si>
    <t>2-08</t>
  </si>
  <si>
    <t>驿州路30-22</t>
  </si>
  <si>
    <t>151号楼</t>
  </si>
  <si>
    <t>驿州路30-10</t>
  </si>
  <si>
    <t>3-02</t>
  </si>
  <si>
    <t>驿州路30-11</t>
  </si>
  <si>
    <t>3-03</t>
  </si>
  <si>
    <t>驿州路30-12</t>
  </si>
  <si>
    <t>3-04</t>
  </si>
  <si>
    <t>驿州路30-13</t>
  </si>
  <si>
    <t>3-05</t>
  </si>
  <si>
    <t>驿州路30-14</t>
  </si>
  <si>
    <t>4-02</t>
  </si>
  <si>
    <t>144号楼</t>
  </si>
  <si>
    <t>驿州路30-02</t>
  </si>
  <si>
    <t>4-03</t>
  </si>
  <si>
    <t>驿州路30-03</t>
  </si>
  <si>
    <t>4-04</t>
  </si>
  <si>
    <t>驿州路30-04</t>
  </si>
  <si>
    <t>4-05</t>
  </si>
  <si>
    <t>驿州路30-05</t>
  </si>
  <si>
    <t>4-06</t>
  </si>
  <si>
    <t>驿州路30-06</t>
  </si>
  <si>
    <t>4-07</t>
  </si>
  <si>
    <t>驿州路30-07</t>
  </si>
  <si>
    <t>4-08</t>
  </si>
  <si>
    <t>驿州路30-08</t>
  </si>
  <si>
    <t>4-09</t>
  </si>
  <si>
    <t>驿州路30-09</t>
  </si>
  <si>
    <t>12-04</t>
  </si>
  <si>
    <t>146号楼</t>
  </si>
  <si>
    <t>古城崖路4-03</t>
  </si>
  <si>
    <t>21-02</t>
  </si>
  <si>
    <t>148号楼</t>
  </si>
  <si>
    <t>古城崖路4-16</t>
  </si>
  <si>
    <t>21-03</t>
  </si>
  <si>
    <t>古城崖路4-18</t>
  </si>
  <si>
    <t>21-04</t>
  </si>
  <si>
    <t>古城崖路4-20</t>
  </si>
  <si>
    <t>22-05</t>
  </si>
  <si>
    <t>173号楼</t>
  </si>
  <si>
    <t>石家营路5-24</t>
  </si>
  <si>
    <t>22-06</t>
  </si>
  <si>
    <t>石家营路5-22</t>
  </si>
  <si>
    <t>19-04</t>
  </si>
  <si>
    <t>172号楼</t>
  </si>
  <si>
    <t>石家营路5-08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</si>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</sst>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176" fontId="7" fillId="0" borderId="2" xfId="0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176" fontId="7" fillId="0" borderId="1" xfId="0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L8" sqref="L8"/>
    </sheetView>
  </sheetViews>
  <sheetFormatPr defaultColWidth="9" defaultRowHeight="13.5"/>
  <cols>
    <col min="1" max="1" width="8" style="1" customWidth="1"/>
    <col min="2" max="2" width="7.875" style="2" customWidth="1"/>
    <col min="3" max="3" width="10.875" style="2" customWidth="1"/>
    <col min="4" max="4" width="9" style="2"/>
    <col min="5" max="5" width="15.875" style="2" customWidth="1"/>
    <col min="6" max="6" width="10.125" style="2" customWidth="1"/>
    <col min="7" max="7" width="11.25" style="2" customWidth="1"/>
    <col min="8" max="8" width="15.375" style="3" customWidth="1"/>
    <col min="9" max="9" width="9.375" style="4" customWidth="1"/>
    <col min="10" max="16384" width="9" style="1"/>
  </cols>
  <sheetData>
    <row r="1" ht="27.95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7" t="s">
        <v>9</v>
      </c>
    </row>
    <row r="3" ht="19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2" t="s">
        <v>13</v>
      </c>
      <c r="F3" s="10">
        <v>302.22</v>
      </c>
      <c r="G3" s="10">
        <v>8854</v>
      </c>
      <c r="H3" s="13">
        <f>F3*G3</f>
        <v>2675855.88</v>
      </c>
      <c r="I3" s="28">
        <v>80</v>
      </c>
    </row>
    <row r="4" ht="19" customHeight="1" spans="1:9">
      <c r="A4" s="14">
        <v>2</v>
      </c>
      <c r="B4" s="15" t="s">
        <v>10</v>
      </c>
      <c r="C4" s="16" t="s">
        <v>14</v>
      </c>
      <c r="D4" s="17" t="s">
        <v>12</v>
      </c>
      <c r="E4" s="17" t="s">
        <v>15</v>
      </c>
      <c r="F4" s="15">
        <v>160.87</v>
      </c>
      <c r="G4" s="15">
        <v>8854</v>
      </c>
      <c r="H4" s="18">
        <f t="shared" ref="H4:H67" si="0">F4*G4</f>
        <v>1424342.98</v>
      </c>
      <c r="I4" s="28">
        <v>40</v>
      </c>
    </row>
    <row r="5" ht="19" customHeight="1" spans="1:9">
      <c r="A5" s="14">
        <v>3</v>
      </c>
      <c r="B5" s="15" t="s">
        <v>16</v>
      </c>
      <c r="C5" s="16" t="s">
        <v>17</v>
      </c>
      <c r="D5" s="17" t="s">
        <v>18</v>
      </c>
      <c r="E5" s="17" t="s">
        <v>19</v>
      </c>
      <c r="F5" s="15">
        <v>262.05</v>
      </c>
      <c r="G5" s="15">
        <v>8854</v>
      </c>
      <c r="H5" s="18">
        <f t="shared" si="0"/>
        <v>2320190.7</v>
      </c>
      <c r="I5" s="28">
        <v>70</v>
      </c>
    </row>
    <row r="6" ht="19" customHeight="1" spans="1:9">
      <c r="A6" s="14">
        <v>4</v>
      </c>
      <c r="B6" s="15" t="s">
        <v>20</v>
      </c>
      <c r="C6" s="16" t="s">
        <v>21</v>
      </c>
      <c r="D6" s="17" t="s">
        <v>22</v>
      </c>
      <c r="E6" s="17" t="s">
        <v>23</v>
      </c>
      <c r="F6" s="15">
        <v>274.76</v>
      </c>
      <c r="G6" s="15">
        <v>8862</v>
      </c>
      <c r="H6" s="18">
        <f t="shared" si="0"/>
        <v>2434923.12</v>
      </c>
      <c r="I6" s="28">
        <v>70</v>
      </c>
    </row>
    <row r="7" ht="19" customHeight="1" spans="1:9">
      <c r="A7" s="14">
        <v>5</v>
      </c>
      <c r="B7" s="15" t="s">
        <v>20</v>
      </c>
      <c r="C7" s="16" t="s">
        <v>24</v>
      </c>
      <c r="D7" s="17" t="s">
        <v>25</v>
      </c>
      <c r="E7" s="17" t="s">
        <v>26</v>
      </c>
      <c r="F7" s="15">
        <v>220.66</v>
      </c>
      <c r="G7" s="15">
        <v>8862</v>
      </c>
      <c r="H7" s="18">
        <f t="shared" si="0"/>
        <v>1955488.92</v>
      </c>
      <c r="I7" s="28">
        <v>55</v>
      </c>
    </row>
    <row r="8" ht="19" customHeight="1" spans="1:9">
      <c r="A8" s="14">
        <v>6</v>
      </c>
      <c r="B8" s="15" t="s">
        <v>20</v>
      </c>
      <c r="C8" s="16" t="s">
        <v>27</v>
      </c>
      <c r="D8" s="17" t="s">
        <v>25</v>
      </c>
      <c r="E8" s="17" t="s">
        <v>28</v>
      </c>
      <c r="F8" s="15">
        <v>228.22</v>
      </c>
      <c r="G8" s="15">
        <v>8862</v>
      </c>
      <c r="H8" s="18">
        <f t="shared" si="0"/>
        <v>2022485.64</v>
      </c>
      <c r="I8" s="28">
        <v>60</v>
      </c>
    </row>
    <row r="9" ht="19" customHeight="1" spans="1:9">
      <c r="A9" s="14">
        <v>7</v>
      </c>
      <c r="B9" s="15" t="s">
        <v>20</v>
      </c>
      <c r="C9" s="16" t="s">
        <v>29</v>
      </c>
      <c r="D9" s="17" t="s">
        <v>25</v>
      </c>
      <c r="E9" s="17" t="s">
        <v>30</v>
      </c>
      <c r="F9" s="15">
        <v>286.48</v>
      </c>
      <c r="G9" s="15">
        <v>8862</v>
      </c>
      <c r="H9" s="18">
        <f t="shared" si="0"/>
        <v>2538785.76</v>
      </c>
      <c r="I9" s="28">
        <v>75</v>
      </c>
    </row>
    <row r="10" ht="19" customHeight="1" spans="1:9">
      <c r="A10" s="14">
        <v>8</v>
      </c>
      <c r="B10" s="15" t="s">
        <v>20</v>
      </c>
      <c r="C10" s="16" t="s">
        <v>31</v>
      </c>
      <c r="D10" s="17" t="s">
        <v>32</v>
      </c>
      <c r="E10" s="17" t="s">
        <v>33</v>
      </c>
      <c r="F10" s="15">
        <v>188.74</v>
      </c>
      <c r="G10" s="15">
        <v>8862</v>
      </c>
      <c r="H10" s="18">
        <f t="shared" si="0"/>
        <v>1672613.88</v>
      </c>
      <c r="I10" s="28">
        <v>50</v>
      </c>
    </row>
    <row r="11" ht="19" customHeight="1" spans="1:9">
      <c r="A11" s="14">
        <v>9</v>
      </c>
      <c r="B11" s="15" t="s">
        <v>20</v>
      </c>
      <c r="C11" s="16" t="s">
        <v>34</v>
      </c>
      <c r="D11" s="17" t="s">
        <v>35</v>
      </c>
      <c r="E11" s="17" t="s">
        <v>36</v>
      </c>
      <c r="F11" s="15">
        <v>290.65</v>
      </c>
      <c r="G11" s="15">
        <v>8862</v>
      </c>
      <c r="H11" s="18">
        <f t="shared" si="0"/>
        <v>2575740.3</v>
      </c>
      <c r="I11" s="28">
        <v>75</v>
      </c>
    </row>
    <row r="12" ht="19" customHeight="1" spans="1:9">
      <c r="A12" s="14">
        <v>10</v>
      </c>
      <c r="B12" s="15" t="s">
        <v>20</v>
      </c>
      <c r="C12" s="16" t="s">
        <v>37</v>
      </c>
      <c r="D12" s="17" t="s">
        <v>35</v>
      </c>
      <c r="E12" s="17" t="s">
        <v>38</v>
      </c>
      <c r="F12" s="15">
        <v>254.35</v>
      </c>
      <c r="G12" s="15">
        <v>8862</v>
      </c>
      <c r="H12" s="18">
        <f t="shared" si="0"/>
        <v>2254049.7</v>
      </c>
      <c r="I12" s="28">
        <v>65</v>
      </c>
    </row>
    <row r="13" ht="19" customHeight="1" spans="1:9">
      <c r="A13" s="14">
        <v>11</v>
      </c>
      <c r="B13" s="15" t="s">
        <v>20</v>
      </c>
      <c r="C13" s="16" t="s">
        <v>39</v>
      </c>
      <c r="D13" s="17" t="s">
        <v>40</v>
      </c>
      <c r="E13" s="17" t="s">
        <v>41</v>
      </c>
      <c r="F13" s="15">
        <v>222.35</v>
      </c>
      <c r="G13" s="15">
        <v>8862</v>
      </c>
      <c r="H13" s="18">
        <f t="shared" si="0"/>
        <v>1970465.7</v>
      </c>
      <c r="I13" s="28">
        <v>59</v>
      </c>
    </row>
    <row r="14" ht="19" customHeight="1" spans="1:9">
      <c r="A14" s="14">
        <v>12</v>
      </c>
      <c r="B14" s="15" t="s">
        <v>20</v>
      </c>
      <c r="C14" s="16" t="s">
        <v>42</v>
      </c>
      <c r="D14" s="17" t="s">
        <v>43</v>
      </c>
      <c r="E14" s="17" t="s">
        <v>44</v>
      </c>
      <c r="F14" s="15">
        <v>221.64</v>
      </c>
      <c r="G14" s="15">
        <v>8862</v>
      </c>
      <c r="H14" s="18">
        <f t="shared" si="0"/>
        <v>1964173.68</v>
      </c>
      <c r="I14" s="28">
        <v>58</v>
      </c>
    </row>
    <row r="15" ht="19" customHeight="1" spans="1:9">
      <c r="A15" s="14">
        <v>13</v>
      </c>
      <c r="B15" s="15" t="s">
        <v>45</v>
      </c>
      <c r="C15" s="16" t="s">
        <v>17</v>
      </c>
      <c r="D15" s="17" t="s">
        <v>46</v>
      </c>
      <c r="E15" s="17" t="s">
        <v>47</v>
      </c>
      <c r="F15" s="15">
        <v>129.94</v>
      </c>
      <c r="G15" s="15">
        <v>8782</v>
      </c>
      <c r="H15" s="18">
        <f t="shared" si="0"/>
        <v>1141133.08</v>
      </c>
      <c r="I15" s="28">
        <v>34</v>
      </c>
    </row>
    <row r="16" ht="19" customHeight="1" spans="1:9">
      <c r="A16" s="14">
        <v>14</v>
      </c>
      <c r="B16" s="15" t="s">
        <v>45</v>
      </c>
      <c r="C16" s="16" t="s">
        <v>48</v>
      </c>
      <c r="D16" s="17" t="s">
        <v>49</v>
      </c>
      <c r="E16" s="17" t="s">
        <v>50</v>
      </c>
      <c r="F16" s="15">
        <v>175.57</v>
      </c>
      <c r="G16" s="15">
        <v>8862</v>
      </c>
      <c r="H16" s="18">
        <f t="shared" si="0"/>
        <v>1555901.34</v>
      </c>
      <c r="I16" s="28">
        <v>45</v>
      </c>
    </row>
    <row r="17" ht="19" customHeight="1" spans="1:9">
      <c r="A17" s="14">
        <v>15</v>
      </c>
      <c r="B17" s="15" t="s">
        <v>45</v>
      </c>
      <c r="C17" s="16" t="s">
        <v>51</v>
      </c>
      <c r="D17" s="17" t="s">
        <v>49</v>
      </c>
      <c r="E17" s="17" t="s">
        <v>52</v>
      </c>
      <c r="F17" s="15">
        <v>183.42</v>
      </c>
      <c r="G17" s="15">
        <v>8862</v>
      </c>
      <c r="H17" s="18">
        <f t="shared" si="0"/>
        <v>1625468.04</v>
      </c>
      <c r="I17" s="28">
        <v>48</v>
      </c>
    </row>
    <row r="18" ht="19" customHeight="1" spans="1:9">
      <c r="A18" s="14">
        <v>16</v>
      </c>
      <c r="B18" s="15" t="s">
        <v>45</v>
      </c>
      <c r="C18" s="16" t="s">
        <v>53</v>
      </c>
      <c r="D18" s="17" t="s">
        <v>54</v>
      </c>
      <c r="E18" s="17" t="s">
        <v>55</v>
      </c>
      <c r="F18" s="15">
        <v>200.9</v>
      </c>
      <c r="G18" s="15">
        <v>8782</v>
      </c>
      <c r="H18" s="18">
        <f t="shared" si="0"/>
        <v>1764303.8</v>
      </c>
      <c r="I18" s="28">
        <v>52</v>
      </c>
    </row>
    <row r="19" ht="19" customHeight="1" spans="1:9">
      <c r="A19" s="14">
        <v>17</v>
      </c>
      <c r="B19" s="15" t="s">
        <v>45</v>
      </c>
      <c r="C19" s="16" t="s">
        <v>21</v>
      </c>
      <c r="D19" s="17" t="s">
        <v>56</v>
      </c>
      <c r="E19" s="17" t="s">
        <v>57</v>
      </c>
      <c r="F19" s="15">
        <v>193.96</v>
      </c>
      <c r="G19" s="15">
        <v>8782</v>
      </c>
      <c r="H19" s="18">
        <f t="shared" si="0"/>
        <v>1703356.72</v>
      </c>
      <c r="I19" s="28">
        <v>51</v>
      </c>
    </row>
    <row r="20" ht="19" customHeight="1" spans="1:9">
      <c r="A20" s="14">
        <v>18</v>
      </c>
      <c r="B20" s="15" t="s">
        <v>58</v>
      </c>
      <c r="C20" s="16" t="s">
        <v>51</v>
      </c>
      <c r="D20" s="17" t="s">
        <v>59</v>
      </c>
      <c r="E20" s="17" t="s">
        <v>60</v>
      </c>
      <c r="F20" s="15">
        <v>182.2</v>
      </c>
      <c r="G20" s="15">
        <v>8699</v>
      </c>
      <c r="H20" s="18">
        <f t="shared" si="0"/>
        <v>1584957.8</v>
      </c>
      <c r="I20" s="28">
        <v>45</v>
      </c>
    </row>
    <row r="21" ht="19" customHeight="1" spans="1:9">
      <c r="A21" s="14">
        <v>19</v>
      </c>
      <c r="B21" s="15" t="s">
        <v>58</v>
      </c>
      <c r="C21" s="16" t="s">
        <v>61</v>
      </c>
      <c r="D21" s="17" t="s">
        <v>59</v>
      </c>
      <c r="E21" s="17" t="s">
        <v>62</v>
      </c>
      <c r="F21" s="15">
        <v>191.9</v>
      </c>
      <c r="G21" s="15">
        <v>8699</v>
      </c>
      <c r="H21" s="18">
        <f t="shared" si="0"/>
        <v>1669338.1</v>
      </c>
      <c r="I21" s="28">
        <v>50</v>
      </c>
    </row>
    <row r="22" ht="19" customHeight="1" spans="1:9">
      <c r="A22" s="14">
        <v>20</v>
      </c>
      <c r="B22" s="15" t="s">
        <v>58</v>
      </c>
      <c r="C22" s="16" t="s">
        <v>63</v>
      </c>
      <c r="D22" s="17" t="s">
        <v>64</v>
      </c>
      <c r="E22" s="17" t="s">
        <v>65</v>
      </c>
      <c r="F22" s="15">
        <v>238.54</v>
      </c>
      <c r="G22" s="15">
        <v>8781</v>
      </c>
      <c r="H22" s="18">
        <f t="shared" si="0"/>
        <v>2094619.74</v>
      </c>
      <c r="I22" s="28">
        <v>62</v>
      </c>
    </row>
    <row r="23" ht="19" customHeight="1" spans="1:9">
      <c r="A23" s="14">
        <v>21</v>
      </c>
      <c r="B23" s="15" t="s">
        <v>58</v>
      </c>
      <c r="C23" s="16" t="s">
        <v>66</v>
      </c>
      <c r="D23" s="17" t="s">
        <v>67</v>
      </c>
      <c r="E23" s="17" t="s">
        <v>68</v>
      </c>
      <c r="F23" s="15">
        <v>201.4</v>
      </c>
      <c r="G23" s="15">
        <v>8781</v>
      </c>
      <c r="H23" s="18">
        <f t="shared" si="0"/>
        <v>1768493.4</v>
      </c>
      <c r="I23" s="28">
        <v>53</v>
      </c>
    </row>
    <row r="24" ht="19" customHeight="1" spans="1:9">
      <c r="A24" s="14">
        <v>22</v>
      </c>
      <c r="B24" s="15" t="s">
        <v>58</v>
      </c>
      <c r="C24" s="16" t="s">
        <v>69</v>
      </c>
      <c r="D24" s="17" t="s">
        <v>70</v>
      </c>
      <c r="E24" s="17" t="s">
        <v>71</v>
      </c>
      <c r="F24" s="15">
        <v>162.42</v>
      </c>
      <c r="G24" s="15">
        <v>8781</v>
      </c>
      <c r="H24" s="18">
        <f t="shared" si="0"/>
        <v>1426210.02</v>
      </c>
      <c r="I24" s="28">
        <v>42</v>
      </c>
    </row>
    <row r="25" ht="19" customHeight="1" spans="1:9">
      <c r="A25" s="14">
        <v>23</v>
      </c>
      <c r="B25" s="15" t="s">
        <v>58</v>
      </c>
      <c r="C25" s="16" t="s">
        <v>72</v>
      </c>
      <c r="D25" s="17" t="s">
        <v>73</v>
      </c>
      <c r="E25" s="17" t="s">
        <v>74</v>
      </c>
      <c r="F25" s="15">
        <v>189.23</v>
      </c>
      <c r="G25" s="15">
        <v>8699</v>
      </c>
      <c r="H25" s="18">
        <f t="shared" si="0"/>
        <v>1646111.77</v>
      </c>
      <c r="I25" s="28">
        <v>49</v>
      </c>
    </row>
    <row r="26" ht="19" customHeight="1" spans="1:9">
      <c r="A26" s="14">
        <v>24</v>
      </c>
      <c r="B26" s="15" t="s">
        <v>58</v>
      </c>
      <c r="C26" s="16" t="s">
        <v>75</v>
      </c>
      <c r="D26" s="17" t="s">
        <v>73</v>
      </c>
      <c r="E26" s="17" t="s">
        <v>76</v>
      </c>
      <c r="F26" s="15">
        <v>168.02</v>
      </c>
      <c r="G26" s="15">
        <v>8699</v>
      </c>
      <c r="H26" s="18">
        <f t="shared" si="0"/>
        <v>1461605.98</v>
      </c>
      <c r="I26" s="28">
        <v>43</v>
      </c>
    </row>
    <row r="27" ht="19" customHeight="1" spans="1:9">
      <c r="A27" s="14">
        <v>25</v>
      </c>
      <c r="B27" s="15" t="s">
        <v>58</v>
      </c>
      <c r="C27" s="16" t="s">
        <v>77</v>
      </c>
      <c r="D27" s="17" t="s">
        <v>73</v>
      </c>
      <c r="E27" s="17" t="s">
        <v>78</v>
      </c>
      <c r="F27" s="15">
        <v>197.04</v>
      </c>
      <c r="G27" s="15">
        <v>8699</v>
      </c>
      <c r="H27" s="18">
        <f t="shared" si="0"/>
        <v>1714050.96</v>
      </c>
      <c r="I27" s="28">
        <v>50</v>
      </c>
    </row>
    <row r="28" ht="19" customHeight="1" spans="1:9">
      <c r="A28" s="14">
        <v>26</v>
      </c>
      <c r="B28" s="15" t="s">
        <v>58</v>
      </c>
      <c r="C28" s="16" t="s">
        <v>79</v>
      </c>
      <c r="D28" s="17" t="s">
        <v>73</v>
      </c>
      <c r="E28" s="17" t="s">
        <v>80</v>
      </c>
      <c r="F28" s="15">
        <v>179.11</v>
      </c>
      <c r="G28" s="15">
        <v>8699</v>
      </c>
      <c r="H28" s="18">
        <f t="shared" si="0"/>
        <v>1558077.89</v>
      </c>
      <c r="I28" s="28">
        <v>45</v>
      </c>
    </row>
    <row r="29" ht="19" customHeight="1" spans="1:9">
      <c r="A29" s="14">
        <v>27</v>
      </c>
      <c r="B29" s="15" t="s">
        <v>58</v>
      </c>
      <c r="C29" s="16" t="s">
        <v>81</v>
      </c>
      <c r="D29" s="17" t="s">
        <v>73</v>
      </c>
      <c r="E29" s="17" t="s">
        <v>82</v>
      </c>
      <c r="F29" s="15">
        <v>189.23</v>
      </c>
      <c r="G29" s="15">
        <v>8699</v>
      </c>
      <c r="H29" s="18">
        <f t="shared" si="0"/>
        <v>1646111.77</v>
      </c>
      <c r="I29" s="28">
        <v>49</v>
      </c>
    </row>
    <row r="30" ht="19" customHeight="1" spans="1:9">
      <c r="A30" s="14">
        <v>28</v>
      </c>
      <c r="B30" s="15" t="s">
        <v>58</v>
      </c>
      <c r="C30" s="16" t="s">
        <v>83</v>
      </c>
      <c r="D30" s="17" t="s">
        <v>73</v>
      </c>
      <c r="E30" s="17" t="s">
        <v>84</v>
      </c>
      <c r="F30" s="15">
        <v>168.02</v>
      </c>
      <c r="G30" s="15">
        <v>8699</v>
      </c>
      <c r="H30" s="18">
        <f t="shared" si="0"/>
        <v>1461605.98</v>
      </c>
      <c r="I30" s="28">
        <v>43</v>
      </c>
    </row>
    <row r="31" ht="19" customHeight="1" spans="1:9">
      <c r="A31" s="14">
        <v>29</v>
      </c>
      <c r="B31" s="15" t="s">
        <v>58</v>
      </c>
      <c r="C31" s="16" t="s">
        <v>85</v>
      </c>
      <c r="D31" s="17" t="s">
        <v>73</v>
      </c>
      <c r="E31" s="17" t="s">
        <v>86</v>
      </c>
      <c r="F31" s="15">
        <v>189.23</v>
      </c>
      <c r="G31" s="15">
        <v>8699</v>
      </c>
      <c r="H31" s="18">
        <f t="shared" si="0"/>
        <v>1646111.77</v>
      </c>
      <c r="I31" s="28">
        <v>49</v>
      </c>
    </row>
    <row r="32" ht="19" customHeight="1" spans="1:9">
      <c r="A32" s="14">
        <v>30</v>
      </c>
      <c r="B32" s="15" t="s">
        <v>58</v>
      </c>
      <c r="C32" s="16" t="s">
        <v>87</v>
      </c>
      <c r="D32" s="17" t="s">
        <v>73</v>
      </c>
      <c r="E32" s="17" t="s">
        <v>88</v>
      </c>
      <c r="F32" s="15">
        <v>168.02</v>
      </c>
      <c r="G32" s="15">
        <v>8699</v>
      </c>
      <c r="H32" s="18">
        <f t="shared" si="0"/>
        <v>1461605.98</v>
      </c>
      <c r="I32" s="28">
        <v>43</v>
      </c>
    </row>
    <row r="33" ht="19" customHeight="1" spans="1:9">
      <c r="A33" s="14">
        <v>31</v>
      </c>
      <c r="B33" s="15" t="s">
        <v>58</v>
      </c>
      <c r="C33" s="16" t="s">
        <v>42</v>
      </c>
      <c r="D33" s="17" t="s">
        <v>89</v>
      </c>
      <c r="E33" s="17" t="s">
        <v>90</v>
      </c>
      <c r="F33" s="15">
        <v>206.69</v>
      </c>
      <c r="G33" s="15">
        <v>8699</v>
      </c>
      <c r="H33" s="18">
        <f t="shared" si="0"/>
        <v>1797996.31</v>
      </c>
      <c r="I33" s="28">
        <v>53</v>
      </c>
    </row>
    <row r="34" ht="19" customHeight="1" spans="1:9">
      <c r="A34" s="14">
        <v>32</v>
      </c>
      <c r="B34" s="15" t="s">
        <v>58</v>
      </c>
      <c r="C34" s="16" t="s">
        <v>91</v>
      </c>
      <c r="D34" s="17" t="s">
        <v>89</v>
      </c>
      <c r="E34" s="17" t="s">
        <v>92</v>
      </c>
      <c r="F34" s="15">
        <v>222.13</v>
      </c>
      <c r="G34" s="15">
        <v>8699</v>
      </c>
      <c r="H34" s="18">
        <f t="shared" si="0"/>
        <v>1932308.87</v>
      </c>
      <c r="I34" s="28">
        <v>57</v>
      </c>
    </row>
    <row r="35" ht="19" customHeight="1" spans="1:9">
      <c r="A35" s="14">
        <v>33</v>
      </c>
      <c r="B35" s="15" t="s">
        <v>58</v>
      </c>
      <c r="C35" s="16" t="s">
        <v>93</v>
      </c>
      <c r="D35" s="17" t="s">
        <v>89</v>
      </c>
      <c r="E35" s="17" t="s">
        <v>94</v>
      </c>
      <c r="F35" s="15">
        <v>223.23</v>
      </c>
      <c r="G35" s="15">
        <v>8699</v>
      </c>
      <c r="H35" s="18">
        <f t="shared" si="0"/>
        <v>1941877.77</v>
      </c>
      <c r="I35" s="28">
        <v>58</v>
      </c>
    </row>
    <row r="36" ht="19" customHeight="1" spans="1:9">
      <c r="A36" s="14">
        <v>34</v>
      </c>
      <c r="B36" s="15" t="s">
        <v>58</v>
      </c>
      <c r="C36" s="16" t="s">
        <v>95</v>
      </c>
      <c r="D36" s="17" t="s">
        <v>89</v>
      </c>
      <c r="E36" s="17" t="s">
        <v>96</v>
      </c>
      <c r="F36" s="15">
        <v>223.23</v>
      </c>
      <c r="G36" s="15">
        <v>8699</v>
      </c>
      <c r="H36" s="18">
        <f t="shared" si="0"/>
        <v>1941877.77</v>
      </c>
      <c r="I36" s="28">
        <v>58</v>
      </c>
    </row>
    <row r="37" ht="19" customHeight="1" spans="1:9">
      <c r="A37" s="14">
        <v>35</v>
      </c>
      <c r="B37" s="15" t="s">
        <v>58</v>
      </c>
      <c r="C37" s="16" t="s">
        <v>97</v>
      </c>
      <c r="D37" s="17" t="s">
        <v>89</v>
      </c>
      <c r="E37" s="17" t="s">
        <v>98</v>
      </c>
      <c r="F37" s="15">
        <v>222.13</v>
      </c>
      <c r="G37" s="15">
        <v>8699</v>
      </c>
      <c r="H37" s="18">
        <f t="shared" si="0"/>
        <v>1932308.87</v>
      </c>
      <c r="I37" s="28">
        <v>57</v>
      </c>
    </row>
    <row r="38" ht="19" customHeight="1" spans="1:9">
      <c r="A38" s="14">
        <v>36</v>
      </c>
      <c r="B38" s="15" t="s">
        <v>58</v>
      </c>
      <c r="C38" s="16" t="s">
        <v>99</v>
      </c>
      <c r="D38" s="17" t="s">
        <v>100</v>
      </c>
      <c r="E38" s="17" t="s">
        <v>101</v>
      </c>
      <c r="F38" s="15">
        <v>151.94</v>
      </c>
      <c r="G38" s="15">
        <v>8681</v>
      </c>
      <c r="H38" s="18">
        <f t="shared" si="0"/>
        <v>1318991.14</v>
      </c>
      <c r="I38" s="28">
        <v>39</v>
      </c>
    </row>
    <row r="39" ht="19" customHeight="1" spans="1:9">
      <c r="A39" s="14">
        <v>37</v>
      </c>
      <c r="B39" s="15" t="s">
        <v>58</v>
      </c>
      <c r="C39" s="16" t="s">
        <v>102</v>
      </c>
      <c r="D39" s="17" t="s">
        <v>100</v>
      </c>
      <c r="E39" s="17" t="s">
        <v>103</v>
      </c>
      <c r="F39" s="15">
        <v>160.95</v>
      </c>
      <c r="G39" s="15">
        <v>8681</v>
      </c>
      <c r="H39" s="18">
        <f t="shared" si="0"/>
        <v>1397206.95</v>
      </c>
      <c r="I39" s="28">
        <v>40</v>
      </c>
    </row>
    <row r="40" ht="19" customHeight="1" spans="1:9">
      <c r="A40" s="14">
        <v>38</v>
      </c>
      <c r="B40" s="15" t="s">
        <v>58</v>
      </c>
      <c r="C40" s="16" t="s">
        <v>104</v>
      </c>
      <c r="D40" s="17" t="s">
        <v>100</v>
      </c>
      <c r="E40" s="17" t="s">
        <v>105</v>
      </c>
      <c r="F40" s="15">
        <v>231.42</v>
      </c>
      <c r="G40" s="15">
        <v>8681</v>
      </c>
      <c r="H40" s="18">
        <f t="shared" si="0"/>
        <v>2008957.02</v>
      </c>
      <c r="I40" s="28">
        <v>60</v>
      </c>
    </row>
    <row r="41" ht="19" customHeight="1" spans="1:9">
      <c r="A41" s="14">
        <v>39</v>
      </c>
      <c r="B41" s="15" t="s">
        <v>58</v>
      </c>
      <c r="C41" s="16" t="s">
        <v>106</v>
      </c>
      <c r="D41" s="17" t="s">
        <v>100</v>
      </c>
      <c r="E41" s="17" t="s">
        <v>107</v>
      </c>
      <c r="F41" s="15">
        <v>231.42</v>
      </c>
      <c r="G41" s="15">
        <v>8681</v>
      </c>
      <c r="H41" s="18">
        <f t="shared" si="0"/>
        <v>2008957.02</v>
      </c>
      <c r="I41" s="28">
        <v>60</v>
      </c>
    </row>
    <row r="42" ht="19" customHeight="1" spans="1:9">
      <c r="A42" s="14">
        <v>40</v>
      </c>
      <c r="B42" s="15" t="s">
        <v>58</v>
      </c>
      <c r="C42" s="16" t="s">
        <v>108</v>
      </c>
      <c r="D42" s="17" t="s">
        <v>100</v>
      </c>
      <c r="E42" s="17" t="s">
        <v>109</v>
      </c>
      <c r="F42" s="15">
        <v>160.95</v>
      </c>
      <c r="G42" s="15">
        <v>8681</v>
      </c>
      <c r="H42" s="18">
        <f t="shared" si="0"/>
        <v>1397206.95</v>
      </c>
      <c r="I42" s="28">
        <v>40</v>
      </c>
    </row>
    <row r="43" ht="19" customHeight="1" spans="1:9">
      <c r="A43" s="14">
        <v>41</v>
      </c>
      <c r="B43" s="15" t="s">
        <v>58</v>
      </c>
      <c r="C43" s="16" t="s">
        <v>110</v>
      </c>
      <c r="D43" s="17" t="s">
        <v>100</v>
      </c>
      <c r="E43" s="17" t="s">
        <v>111</v>
      </c>
      <c r="F43" s="15">
        <v>151.94</v>
      </c>
      <c r="G43" s="15">
        <v>8681</v>
      </c>
      <c r="H43" s="18">
        <f t="shared" si="0"/>
        <v>1318991.14</v>
      </c>
      <c r="I43" s="28">
        <v>39</v>
      </c>
    </row>
    <row r="44" ht="19" customHeight="1" spans="1:9">
      <c r="A44" s="14">
        <v>42</v>
      </c>
      <c r="B44" s="15" t="s">
        <v>58</v>
      </c>
      <c r="C44" s="16" t="s">
        <v>112</v>
      </c>
      <c r="D44" s="17" t="s">
        <v>100</v>
      </c>
      <c r="E44" s="17" t="s">
        <v>113</v>
      </c>
      <c r="F44" s="15">
        <v>222.55</v>
      </c>
      <c r="G44" s="15">
        <v>8681</v>
      </c>
      <c r="H44" s="18">
        <f t="shared" si="0"/>
        <v>1931956.55</v>
      </c>
      <c r="I44" s="28">
        <v>57</v>
      </c>
    </row>
    <row r="45" ht="19" customHeight="1" spans="1:9">
      <c r="A45" s="14">
        <v>43</v>
      </c>
      <c r="B45" s="15" t="s">
        <v>58</v>
      </c>
      <c r="C45" s="16" t="s">
        <v>114</v>
      </c>
      <c r="D45" s="17" t="s">
        <v>100</v>
      </c>
      <c r="E45" s="17" t="s">
        <v>115</v>
      </c>
      <c r="F45" s="15">
        <v>212.46</v>
      </c>
      <c r="G45" s="15">
        <v>8681</v>
      </c>
      <c r="H45" s="18">
        <f t="shared" si="0"/>
        <v>1844365.26</v>
      </c>
      <c r="I45" s="28">
        <v>55</v>
      </c>
    </row>
    <row r="46" ht="19" customHeight="1" spans="1:9">
      <c r="A46" s="14">
        <v>44</v>
      </c>
      <c r="B46" s="15" t="s">
        <v>58</v>
      </c>
      <c r="C46" s="16" t="s">
        <v>116</v>
      </c>
      <c r="D46" s="17" t="s">
        <v>117</v>
      </c>
      <c r="E46" s="17" t="s">
        <v>118</v>
      </c>
      <c r="F46" s="15">
        <v>265.98</v>
      </c>
      <c r="G46" s="15">
        <v>8681</v>
      </c>
      <c r="H46" s="18">
        <f t="shared" si="0"/>
        <v>2308972.38</v>
      </c>
      <c r="I46" s="28">
        <v>69</v>
      </c>
    </row>
    <row r="47" ht="19" customHeight="1" spans="1:9">
      <c r="A47" s="14">
        <v>45</v>
      </c>
      <c r="B47" s="15" t="s">
        <v>58</v>
      </c>
      <c r="C47" s="16" t="s">
        <v>119</v>
      </c>
      <c r="D47" s="17" t="s">
        <v>120</v>
      </c>
      <c r="E47" s="17" t="s">
        <v>121</v>
      </c>
      <c r="F47" s="15">
        <v>217.27</v>
      </c>
      <c r="G47" s="15">
        <v>8681</v>
      </c>
      <c r="H47" s="18">
        <f t="shared" si="0"/>
        <v>1886120.87</v>
      </c>
      <c r="I47" s="28">
        <v>55</v>
      </c>
    </row>
    <row r="48" ht="19" customHeight="1" spans="1:9">
      <c r="A48" s="14">
        <v>46</v>
      </c>
      <c r="B48" s="15" t="s">
        <v>58</v>
      </c>
      <c r="C48" s="16" t="s">
        <v>122</v>
      </c>
      <c r="D48" s="17" t="s">
        <v>120</v>
      </c>
      <c r="E48" s="17" t="s">
        <v>123</v>
      </c>
      <c r="F48" s="15">
        <v>224.57</v>
      </c>
      <c r="G48" s="15">
        <v>8681</v>
      </c>
      <c r="H48" s="18">
        <f t="shared" si="0"/>
        <v>1949492.17</v>
      </c>
      <c r="I48" s="28">
        <v>58</v>
      </c>
    </row>
    <row r="49" ht="19" customHeight="1" spans="1:9">
      <c r="A49" s="14">
        <v>47</v>
      </c>
      <c r="B49" s="15" t="s">
        <v>58</v>
      </c>
      <c r="C49" s="16" t="s">
        <v>124</v>
      </c>
      <c r="D49" s="17" t="s">
        <v>120</v>
      </c>
      <c r="E49" s="17" t="s">
        <v>125</v>
      </c>
      <c r="F49" s="15">
        <v>273.39</v>
      </c>
      <c r="G49" s="15">
        <v>8599</v>
      </c>
      <c r="H49" s="18">
        <f t="shared" si="0"/>
        <v>2350880.61</v>
      </c>
      <c r="I49" s="28">
        <v>70</v>
      </c>
    </row>
    <row r="50" ht="19" customHeight="1" spans="1:9">
      <c r="A50" s="14">
        <v>48</v>
      </c>
      <c r="B50" s="15" t="s">
        <v>58</v>
      </c>
      <c r="C50" s="16" t="s">
        <v>126</v>
      </c>
      <c r="D50" s="17" t="s">
        <v>127</v>
      </c>
      <c r="E50" s="17" t="s">
        <v>128</v>
      </c>
      <c r="F50" s="15">
        <v>202.28</v>
      </c>
      <c r="G50" s="15">
        <v>8621</v>
      </c>
      <c r="H50" s="18">
        <f t="shared" si="0"/>
        <v>1743855.88</v>
      </c>
      <c r="I50" s="28">
        <v>52</v>
      </c>
    </row>
    <row r="51" ht="19" customHeight="1" spans="1:9">
      <c r="A51" s="14">
        <v>49</v>
      </c>
      <c r="B51" s="15" t="s">
        <v>58</v>
      </c>
      <c r="C51" s="16" t="s">
        <v>129</v>
      </c>
      <c r="D51" s="17" t="s">
        <v>127</v>
      </c>
      <c r="E51" s="17" t="s">
        <v>130</v>
      </c>
      <c r="F51" s="15">
        <v>179.87</v>
      </c>
      <c r="G51" s="15">
        <v>8621</v>
      </c>
      <c r="H51" s="18">
        <f t="shared" si="0"/>
        <v>1550659.27</v>
      </c>
      <c r="I51" s="28">
        <v>45</v>
      </c>
    </row>
    <row r="52" ht="19" customHeight="1" spans="1:9">
      <c r="A52" s="14">
        <v>50</v>
      </c>
      <c r="B52" s="15" t="s">
        <v>58</v>
      </c>
      <c r="C52" s="16" t="s">
        <v>131</v>
      </c>
      <c r="D52" s="17" t="s">
        <v>132</v>
      </c>
      <c r="E52" s="17" t="s">
        <v>133</v>
      </c>
      <c r="F52" s="15">
        <v>261.1</v>
      </c>
      <c r="G52" s="15">
        <v>8699</v>
      </c>
      <c r="H52" s="18">
        <f t="shared" si="0"/>
        <v>2271308.9</v>
      </c>
      <c r="I52" s="28">
        <v>68</v>
      </c>
    </row>
    <row r="53" ht="26" customHeight="1" spans="1:9">
      <c r="A53" s="19"/>
      <c r="B53" s="20"/>
      <c r="C53" s="20"/>
      <c r="D53" s="20"/>
      <c r="E53" s="21" t="s">
        <v>134</v>
      </c>
      <c r="F53" s="21">
        <f>SUM(F3:F52)</f>
        <v>10466.64</v>
      </c>
      <c r="G53" s="21"/>
      <c r="H53" s="22">
        <f>SUM(H3:H52)</f>
        <v>91572472.1</v>
      </c>
      <c r="I53" s="28"/>
    </row>
    <row r="54" spans="1:7">
      <c r="A54" s="23"/>
      <c r="B54" s="24"/>
      <c r="C54" s="24"/>
      <c r="D54" s="24"/>
      <c r="E54" s="24"/>
      <c r="F54" s="24"/>
      <c r="G54" s="24"/>
    </row>
    <row r="55" spans="1:7">
      <c r="A55" s="23"/>
      <c r="B55" s="24"/>
      <c r="C55" s="24"/>
      <c r="D55" s="24"/>
      <c r="E55" s="24"/>
      <c r="F55" s="24"/>
      <c r="G55" s="24"/>
    </row>
    <row r="56" spans="1:7">
      <c r="A56" s="23"/>
      <c r="B56" s="24"/>
      <c r="C56" s="24"/>
      <c r="D56" s="24"/>
      <c r="E56" s="24"/>
      <c r="F56" s="24"/>
      <c r="G56" s="24"/>
    </row>
    <row r="57" spans="1:7">
      <c r="A57" s="23"/>
      <c r="B57" s="24"/>
      <c r="C57" s="24"/>
      <c r="D57" s="24"/>
      <c r="E57" s="24"/>
      <c r="F57" s="24"/>
      <c r="G57" s="24"/>
    </row>
    <row r="58" spans="1:7">
      <c r="A58" s="25"/>
      <c r="B58" s="26"/>
      <c r="C58" s="26"/>
      <c r="D58" s="26"/>
      <c r="E58" s="26"/>
      <c r="F58" s="26"/>
      <c r="G58" s="26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2023-07-10T07:00:00Z</dcterms:created>
  <cp:lastPrinted>2023-07-10T09:52:00Z</cp:lastPrinted>
  <dcterms:modified xsi:type="dcterms:W3CDTF">2023-10-20T07:59:52Z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66FD8130C219424CA3304D8094FE496B_12</vt:lpwstr>
  </property>
  <property fmtid="{D5CDD505-2E9C-101B-9397-08002B2CF9AE}" pid="3" name="KSOProductBuildVer">
    <vt:lpwstr>2052-12.1.0.15712</vt:lpwstr>
  </property>
</Properties>
</file>